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หน้าแรก" sheetId="1" r:id="rId1"/>
    <sheet name="งบประมาณ" sheetId="2" r:id="rId2"/>
    <sheet name="จำนวนโครงการ" sheetId="3" r:id="rId3"/>
    <sheet name="จำนวนผู้รับบริการ" sheetId="4" r:id="rId4"/>
    <sheet name="ความพึงพอใจผู้รับบริการ" sheetId="5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<sst xmlns="http://schemas.openxmlformats.org/spreadsheetml/2006/main" count="20" uniqueCount="13">
  <si>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ปีงบประมาณ</t>
  </si>
  <si>
    <t>จำนวนผู้รับบริการ</t>
  </si>
  <si>
    <t>ชื่อโครงการ</t>
  </si>
  <si>
    <t>งบจัดสรร</t>
  </si>
  <si>
    <t>รวมทั้งสิ้น</t>
  </si>
  <si>
    <t>งบประมาณ</t>
  </si>
  <si>
    <t>งบประมาณคงเหลือ</t>
  </si>
  <si>
    <t>งบประมาณที่เบิกจ่ายจริง</t>
  </si>
  <si>
    <t>โครงการ</t>
  </si>
  <si>
    <t>ร้อยละความพึงพอใจ</t>
  </si>
  <si>
    <t>จำนวนโครงการ</t>
  </si>
  <si>
    <t>โครงการตามหลักสูตรฝึกอบรมของศูนย์ฯ</t>
  </si>
  <si>
    <t>โครงการเพื่อเสริมสร้างประสิทธิภาพการทำงานกับหน่วยงานภายนอก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</si>
</sst>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0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6"/>
      <color indexed="9"/>
      <name val="TH SarabunPSK"/>
      <family val="0"/>
    </font>
    <font>
      <b/>
      <sz val="14"/>
      <color indexed="8"/>
      <name val="TH SarabunPSK"/>
      <family val="0"/>
    </font>
    <font>
      <sz val="18"/>
      <color indexed="8"/>
      <name val="TH SarabunPSK"/>
      <family val="0"/>
    </font>
    <font>
      <b/>
      <sz val="16"/>
      <color indexed="9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60"/>
      <name val="TH SarabunPSK"/>
      <family val="2"/>
    </font>
    <font>
      <b/>
      <sz val="18"/>
      <color indexed="9"/>
      <name val="TH SarabunPSK"/>
      <family val="0"/>
    </font>
    <font>
      <b/>
      <sz val="20"/>
      <color indexed="9"/>
      <name val="TH SarabunPSK"/>
      <family val="0"/>
    </font>
    <font>
      <sz val="16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5" tint="-0.24997000396251678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7" fillId="0" borderId="13" xfId="0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(ด้านงบประมาณ)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4975"/>
          <c:w val="0.97925"/>
          <c:h val="0.8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งบประมาณ!$C$2</c:f>
              <c:strCache>
                <c:ptCount val="1"/>
                <c:pt idx="0">
                  <c:v>งบประมาณที่เบิกจ่ายจริง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งบประมาณ!$A$3:$A$6</c:f>
              <c:strCache/>
            </c:strRef>
          </c:cat>
          <c:val>
            <c:numRef>
              <c:f>งบประมาณ!$C$3:$C$4</c:f>
              <c:numCache/>
            </c:numRef>
          </c:val>
          <c:shape val="cylinder"/>
        </c:ser>
        <c:ser>
          <c:idx val="1"/>
          <c:order val="1"/>
          <c:tx>
            <c:strRef>
              <c:f>งบประมาณ!$D$2</c:f>
              <c:strCache>
                <c:ptCount val="1"/>
                <c:pt idx="0">
                  <c:v>งบประมาณคงเหลือ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BF1DE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BF1DE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BF1DE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งบประมาณ!$A$3:$A$6</c:f>
              <c:strCache/>
            </c:strRef>
          </c:cat>
          <c:val>
            <c:numRef>
              <c:f>งบประมาณ!$D$3:$D$4</c:f>
              <c:numCache/>
            </c:numRef>
          </c:val>
          <c:shape val="cylinder"/>
        </c:ser>
        <c:overlap val="100"/>
        <c:shape val="cylinder"/>
        <c:axId val="18112998"/>
        <c:axId val="28799255"/>
      </c:bar3D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12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85"/>
          <c:y val="0.069"/>
          <c:w val="0.401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(ด้านจำนวนโครงการ) 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215"/>
          <c:w val="0.85525"/>
          <c:h val="0.725"/>
        </c:manualLayout>
      </c:layout>
      <c:pie3DChart>
        <c:varyColors val="1"/>
        <c:ser>
          <c:idx val="0"/>
          <c:order val="0"/>
          <c:tx>
            <c:strRef>
              <c:f>จำนวนโครงการ!$B$1</c:f>
              <c:strCache>
                <c:ptCount val="1"/>
                <c:pt idx="0">
                  <c:v>จำนวนโครงการ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5D417E"/>
                    </a:gs>
                    <a:gs pos="80000">
                      <a:srgbClr val="7B58A6"/>
                    </a:gs>
                    <a:gs pos="100000">
                      <a:srgbClr val="7B57A8"/>
                    </a:gs>
                  </a:gsLst>
                  <a:lin ang="5400000" scaled="1"/>
                </a:gradFill>
                <a:ln w="3175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769535"/>
                    </a:gs>
                    <a:gs pos="80000">
                      <a:srgbClr val="9BC348"/>
                    </a:gs>
                    <a:gs pos="100000">
                      <a:srgbClr val="9CC746"/>
                    </a:gs>
                  </a:gsLst>
                  <a:lin ang="5400000" scaled="1"/>
                </a:gradFill>
                <a:ln w="3175">
                  <a:solidFill>
                    <a:srgbClr val="99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จำนวนโครงการ!$A$2:$A$5</c:f>
              <c:strCache/>
            </c:strRef>
          </c:cat>
          <c:val>
            <c:numRef>
              <c:f>จำนวนโครงการ!$B$2:$B$3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05"/>
          <c:y val="0.10825"/>
          <c:w val="0.80925"/>
          <c:h val="0.0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(ด้านผู้รับบริการ) </a:t>
            </a:r>
          </a:p>
        </c:rich>
      </c:tx>
      <c:layout>
        <c:manualLayout>
          <c:xMode val="factor"/>
          <c:yMode val="factor"/>
          <c:x val="-0.111"/>
          <c:y val="0.03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25"/>
          <c:y val="0.23375"/>
          <c:w val="0.97325"/>
          <c:h val="0.7745"/>
        </c:manualLayout>
      </c:layout>
      <c:pie3DChart>
        <c:varyColors val="1"/>
        <c:ser>
          <c:idx val="0"/>
          <c:order val="0"/>
          <c:tx>
            <c:strRef>
              <c:f>จำนวนผู้รับบริการ!$B$1</c:f>
              <c:strCache>
                <c:ptCount val="1"/>
                <c:pt idx="0">
                  <c:v>จำนวนผู้รับบริการ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6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769535"/>
                    </a:gs>
                    <a:gs pos="80000">
                      <a:srgbClr val="9BC348"/>
                    </a:gs>
                    <a:gs pos="100000">
                      <a:srgbClr val="9CC746"/>
                    </a:gs>
                  </a:gsLst>
                  <a:lin ang="5400000" scaled="1"/>
                </a:gradFill>
                <a:ln w="3175">
                  <a:solidFill>
                    <a:srgbClr val="99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2787A0"/>
                    </a:gs>
                    <a:gs pos="80000">
                      <a:srgbClr val="36B1D2"/>
                    </a:gs>
                    <a:gs pos="100000">
                      <a:srgbClr val="34B3D6"/>
                    </a:gs>
                  </a:gsLst>
                  <a:lin ang="5400000" scaled="1"/>
                </a:gradFill>
                <a:ln w="3175">
                  <a:solidFill>
                    <a:srgbClr val="33CCCC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CB6C1D"/>
                    </a:gs>
                    <a:gs pos="80000">
                      <a:srgbClr val="FF8F2A"/>
                    </a:gs>
                    <a:gs pos="100000">
                      <a:srgbClr val="FF8F26"/>
                    </a:gs>
                  </a:gsLst>
                  <a:lin ang="5400000" scaled="1"/>
                </a:gradFill>
                <a:ln w="3175"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จำนวนผู้รับบริการ!$A$2:$A$5</c:f>
              <c:strCache/>
            </c:strRef>
          </c:cat>
          <c:val>
            <c:numRef>
              <c:f>จำนวนผู้รับบริการ!$B$2:$B$3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55"/>
          <c:y val="0.1755"/>
          <c:w val="0.951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(ด้านความพึงพอใจของผู้รับบริการ) 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75"/>
          <c:y val="0.13775"/>
          <c:w val="0.981"/>
          <c:h val="0.84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ความพึงพอใจผู้รับบริการ!$D$1</c:f>
              <c:strCache>
                <c:ptCount val="1"/>
                <c:pt idx="0">
                  <c:v>ร้อยละความพึงพอใจ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B3A2C7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B3A2C7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B3A2C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ความพึงพอใจผู้รับบริการ!$A$3:$A$6</c:f>
              <c:strCache/>
            </c:strRef>
          </c:cat>
          <c:val>
            <c:numRef>
              <c:f>ความพึงพอใจผู้รับบริการ!$D$3:$D$4</c:f>
              <c:numCache/>
            </c:numRef>
          </c:val>
          <c:shape val="box"/>
        </c:ser>
        <c:shape val="box"/>
        <c:axId val="57866704"/>
        <c:axId val="51038289"/>
        <c:axId val="56691418"/>
      </c:bar3D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6704"/>
        <c:crossesAt val="1"/>
        <c:crossBetween val="between"/>
        <c:dispUnits/>
      </c:valAx>
      <c:ser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289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175"/>
          <c:y val="0.141"/>
          <c:w val="0.1372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591;&#3610;&#3611;&#3619;&#3632;&#3617;&#3634;&#3603;!A1" /><Relationship Id="rId3" Type="http://schemas.openxmlformats.org/officeDocument/2006/relationships/hyperlink" Target="#&#3591;&#3610;&#3611;&#3619;&#3632;&#3617;&#3634;&#3603;!A1" /><Relationship Id="rId4" Type="http://schemas.openxmlformats.org/officeDocument/2006/relationships/image" Target="../media/image2.png" /><Relationship Id="rId5" Type="http://schemas.openxmlformats.org/officeDocument/2006/relationships/hyperlink" Target="#&#3592;&#3635;&#3609;&#3623;&#3609;&#3612;&#3641;&#3657;&#3619;&#3633;&#3610;&#3610;&#3619;&#3636;&#3585;&#3634;&#3619;!A1" /><Relationship Id="rId6" Type="http://schemas.openxmlformats.org/officeDocument/2006/relationships/hyperlink" Target="#&#3592;&#3635;&#3609;&#3623;&#3609;&#3612;&#3641;&#3657;&#3619;&#3633;&#3610;&#3610;&#3619;&#3636;&#3585;&#3634;&#3619;!A1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#&#3588;&#3623;&#3634;&#3617;&#3614;&#3638;&#3591;&#3614;&#3629;&#3651;&#3592;&#3612;&#3641;&#3657;&#3619;&#3633;&#3610;&#3610;&#3619;&#3636;&#3585;&#3634;&#3619;!A1" /><Relationship Id="rId10" Type="http://schemas.openxmlformats.org/officeDocument/2006/relationships/hyperlink" Target="#&#3588;&#3623;&#3634;&#3617;&#3614;&#3638;&#3591;&#3614;&#3629;&#3651;&#3592;&#3612;&#3641;&#3657;&#3619;&#3633;&#3610;&#3610;&#3619;&#3636;&#3585;&#3634;&#3619;!A1" /><Relationship Id="rId11" Type="http://schemas.openxmlformats.org/officeDocument/2006/relationships/image" Target="../media/image5.png" /><Relationship Id="rId12" Type="http://schemas.openxmlformats.org/officeDocument/2006/relationships/hyperlink" Target="#&#3592;&#3635;&#3609;&#3623;&#3609;&#3650;&#3588;&#3619;&#3591;&#3585;&#3634;&#3619;!A1" /><Relationship Id="rId13" Type="http://schemas.openxmlformats.org/officeDocument/2006/relationships/hyperlink" Target="#&#3592;&#3635;&#3609;&#3623;&#3609;&#3650;&#3588;&#3619;&#3591;&#3585;&#3634;&#3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161925</xdr:rowOff>
    </xdr:from>
    <xdr:to>
      <xdr:col>9</xdr:col>
      <xdr:colOff>371475</xdr:colOff>
      <xdr:row>6</xdr:row>
      <xdr:rowOff>104775</xdr:rowOff>
    </xdr:to>
    <xdr:pic>
      <xdr:nvPicPr>
        <xdr:cNvPr id="1" name="ไดอะแกรม 1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85875" y="876300"/>
          <a:ext cx="457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457200</xdr:colOff>
      <xdr:row>12</xdr:row>
      <xdr:rowOff>66675</xdr:rowOff>
    </xdr:from>
    <xdr:ext cx="161925" cy="152400"/>
    <xdr:sp fLocksText="0">
      <xdr:nvSpPr>
        <xdr:cNvPr id="2" name="TextBox 2"/>
        <xdr:cNvSpPr txBox="1">
          <a:spLocks noChangeArrowheads="1"/>
        </xdr:cNvSpPr>
      </xdr:nvSpPr>
      <xdr:spPr>
        <a:xfrm>
          <a:off x="2286000" y="24955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66675</xdr:colOff>
      <xdr:row>9</xdr:row>
      <xdr:rowOff>142875</xdr:rowOff>
    </xdr:from>
    <xdr:to>
      <xdr:col>9</xdr:col>
      <xdr:colOff>371475</xdr:colOff>
      <xdr:row>12</xdr:row>
      <xdr:rowOff>95250</xdr:rowOff>
    </xdr:to>
    <xdr:pic>
      <xdr:nvPicPr>
        <xdr:cNvPr id="3" name="ไดอะแกรม 6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85875" y="2000250"/>
          <a:ext cx="457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66675</xdr:rowOff>
    </xdr:from>
    <xdr:to>
      <xdr:col>10</xdr:col>
      <xdr:colOff>285750</xdr:colOff>
      <xdr:row>2</xdr:row>
      <xdr:rowOff>114300</xdr:rowOff>
    </xdr:to>
    <xdr:pic>
      <xdr:nvPicPr>
        <xdr:cNvPr id="4" name="ไดอะแกรม 1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42900" y="66675"/>
          <a:ext cx="6038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12</xdr:row>
      <xdr:rowOff>142875</xdr:rowOff>
    </xdr:from>
    <xdr:to>
      <xdr:col>9</xdr:col>
      <xdr:colOff>352425</xdr:colOff>
      <xdr:row>15</xdr:row>
      <xdr:rowOff>95250</xdr:rowOff>
    </xdr:to>
    <xdr:pic>
      <xdr:nvPicPr>
        <xdr:cNvPr id="5" name="ไดอะแกรม 5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257300" y="2571750"/>
          <a:ext cx="458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161925</xdr:rowOff>
    </xdr:from>
    <xdr:to>
      <xdr:col>9</xdr:col>
      <xdr:colOff>371475</xdr:colOff>
      <xdr:row>9</xdr:row>
      <xdr:rowOff>104775</xdr:rowOff>
    </xdr:to>
    <xdr:pic>
      <xdr:nvPicPr>
        <xdr:cNvPr id="6" name="ไดอะแกรม 8">
          <a:hlinkClick r:id="rId13"/>
        </xdr:cNvPr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276350" y="1447800"/>
          <a:ext cx="458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0.07075</cdr:y>
    </cdr:from>
    <cdr:to>
      <cdr:x>0.984</cdr:x>
      <cdr:y>0.12725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7134225" y="361950"/>
          <a:ext cx="1009650" cy="2857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  <cdr:relSizeAnchor xmlns:cdr="http://schemas.openxmlformats.org/drawingml/2006/chartDrawing">
    <cdr:from>
      <cdr:x>0.388</cdr:x>
      <cdr:y>0.189</cdr:y>
    </cdr:from>
    <cdr:to>
      <cdr:x>0.48575</cdr:x>
      <cdr:y>0.34725</cdr:y>
    </cdr:to>
    <cdr:sp fLocksText="0">
      <cdr:nvSpPr>
        <cdr:cNvPr id="2" name="กล่องข้อความ 3"/>
        <cdr:cNvSpPr txBox="1">
          <a:spLocks noChangeArrowheads="1"/>
        </cdr:cNvSpPr>
      </cdr:nvSpPr>
      <cdr:spPr>
        <a:xfrm>
          <a:off x="3209925" y="962025"/>
          <a:ext cx="8096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0.37875</cdr:x>
      <cdr:y>0.20875</cdr:y>
    </cdr:from>
    <cdr:to>
      <cdr:x>0.506</cdr:x>
      <cdr:y>0.24675</cdr:y>
    </cdr:to>
    <cdr:sp>
      <cdr:nvSpPr>
        <cdr:cNvPr id="3" name="กล่องข้อความ 4"/>
        <cdr:cNvSpPr txBox="1">
          <a:spLocks noChangeArrowheads="1"/>
        </cdr:cNvSpPr>
      </cdr:nvSpPr>
      <cdr:spPr>
        <a:xfrm>
          <a:off x="3133725" y="1066800"/>
          <a:ext cx="1057275" cy="190500"/>
        </a:xfrm>
        <a:prstGeom prst="rect">
          <a:avLst/>
        </a:prstGeom>
        <a:solidFill>
          <a:srgbClr val="B3A2C7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16,004,310.00</a:t>
          </a:r>
        </a:p>
      </cdr:txBody>
    </cdr:sp>
  </cdr:relSizeAnchor>
  <cdr:relSizeAnchor xmlns:cdr="http://schemas.openxmlformats.org/drawingml/2006/chartDrawing">
    <cdr:from>
      <cdr:x>0.7125</cdr:x>
      <cdr:y>0.5715</cdr:y>
    </cdr:from>
    <cdr:to>
      <cdr:x>0.82225</cdr:x>
      <cdr:y>0.61125</cdr:y>
    </cdr:to>
    <cdr:sp>
      <cdr:nvSpPr>
        <cdr:cNvPr id="4" name="กล่องข้อความ 5"/>
        <cdr:cNvSpPr txBox="1">
          <a:spLocks noChangeArrowheads="1"/>
        </cdr:cNvSpPr>
      </cdr:nvSpPr>
      <cdr:spPr>
        <a:xfrm>
          <a:off x="5895975" y="2933700"/>
          <a:ext cx="904875" cy="200025"/>
        </a:xfrm>
        <a:prstGeom prst="rect">
          <a:avLst/>
        </a:prstGeom>
        <a:solidFill>
          <a:srgbClr val="B3A2C7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3,481,500.00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542925</xdr:colOff>
      <xdr:row>23</xdr:row>
      <xdr:rowOff>104775</xdr:rowOff>
    </xdr:to>
    <xdr:graphicFrame>
      <xdr:nvGraphicFramePr>
        <xdr:cNvPr id="1" name="แผนภูมิ 2"/>
        <xdr:cNvGraphicFramePr/>
      </xdr:nvGraphicFramePr>
      <xdr:xfrm>
        <a:off x="0" y="0"/>
        <a:ext cx="82867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0.01525</cdr:y>
    </cdr:from>
    <cdr:to>
      <cdr:x>0.97825</cdr:x>
      <cdr:y>0.08075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5962650" y="47625"/>
          <a:ext cx="981075" cy="2381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17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1056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</cdr:x>
      <cdr:y>0.04775</cdr:y>
    </cdr:from>
    <cdr:to>
      <cdr:x>0.836</cdr:x>
      <cdr:y>0.1135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4943475" y="171450"/>
          <a:ext cx="828675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257175</xdr:colOff>
      <xdr:row>16</xdr:row>
      <xdr:rowOff>9525</xdr:rowOff>
    </xdr:to>
    <xdr:graphicFrame>
      <xdr:nvGraphicFramePr>
        <xdr:cNvPr id="1" name="แผนภูมิ 1"/>
        <xdr:cNvGraphicFramePr/>
      </xdr:nvGraphicFramePr>
      <xdr:xfrm>
        <a:off x="0" y="9525"/>
        <a:ext cx="6905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0.8695</cdr:x>
      <cdr:y>0.073</cdr:y>
    </cdr:from>
    <cdr:to>
      <cdr:x>0.993</cdr:x>
      <cdr:y>0.13575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8039100" y="447675"/>
          <a:ext cx="1143000" cy="3905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20</xdr:row>
      <xdr:rowOff>66675</xdr:rowOff>
    </xdr:to>
    <xdr:graphicFrame>
      <xdr:nvGraphicFramePr>
        <xdr:cNvPr id="1" name="แผนภูมิ 2"/>
        <xdr:cNvGraphicFramePr/>
      </xdr:nvGraphicFramePr>
      <xdr:xfrm>
        <a:off x="0" y="0"/>
        <a:ext cx="92487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6384" width="9.140625" style="1" customWidth="1"/>
  </cols>
  <sheetData>
    <row r="2" spans="1:1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22.421875" style="4" customWidth="1"/>
    <col min="2" max="2" width="13.140625" style="4" customWidth="1"/>
    <col min="3" max="4" width="12.8515625" style="4" customWidth="1"/>
    <col min="5" max="16384" width="9.140625" style="3" customWidth="1"/>
  </cols>
  <sheetData>
    <row r="1" spans="1:5" ht="18.75">
      <c r="A1" s="27" t="s">
        <v>2</v>
      </c>
      <c r="B1" s="28" t="s">
        <v>5</v>
      </c>
      <c r="C1" s="28"/>
      <c r="D1" s="28"/>
      <c r="E1" s="18"/>
    </row>
    <row r="2" spans="1:6" ht="39.75" customHeight="1">
      <c r="A2" s="27"/>
      <c r="B2" s="12" t="s">
        <v>3</v>
      </c>
      <c r="C2" s="7" t="s">
        <v>7</v>
      </c>
      <c r="D2" s="7" t="s">
        <v>6</v>
      </c>
      <c r="E2" s="5"/>
      <c r="F2" s="5"/>
    </row>
    <row r="3" spans="1:6" ht="18.75">
      <c r="A3" s="17" t="s">
        <v>12</v>
      </c>
      <c r="B3" s="19">
        <v>16004310</v>
      </c>
      <c r="C3" s="19">
        <v>12776517.08</v>
      </c>
      <c r="D3" s="19">
        <f>B3-C3</f>
        <v>3227792.92</v>
      </c>
      <c r="E3" s="14"/>
      <c r="F3" s="5"/>
    </row>
    <row r="4" spans="1:6" ht="18.75">
      <c r="A4" s="17" t="s">
        <v>11</v>
      </c>
      <c r="B4" s="19">
        <v>3481500</v>
      </c>
      <c r="C4" s="19">
        <v>2503405.31</v>
      </c>
      <c r="D4" s="19">
        <f>B4-C4</f>
        <v>978094.69</v>
      </c>
      <c r="E4" s="14"/>
      <c r="F4" s="5"/>
    </row>
    <row r="5" spans="1:6" ht="18.75">
      <c r="A5" s="17"/>
      <c r="B5" s="19"/>
      <c r="C5" s="19"/>
      <c r="D5" s="19"/>
      <c r="E5" s="14"/>
      <c r="F5" s="5"/>
    </row>
    <row r="6" spans="1:6" ht="18.75">
      <c r="A6" s="17"/>
      <c r="B6" s="19"/>
      <c r="C6" s="19"/>
      <c r="D6" s="19"/>
      <c r="E6" s="14"/>
      <c r="F6" s="5"/>
    </row>
    <row r="7" spans="1:5" ht="18.75">
      <c r="A7" s="12" t="s">
        <v>4</v>
      </c>
      <c r="B7" s="13">
        <f>SUM(B3:B6)</f>
        <v>19485810</v>
      </c>
      <c r="C7" s="13">
        <f>SUM(C3:C6)</f>
        <v>15279922.39</v>
      </c>
      <c r="D7" s="13">
        <f>SUM(D3:D6)</f>
        <v>4205887.609999999</v>
      </c>
      <c r="E7" s="20"/>
    </row>
    <row r="8" spans="1:4" ht="18.75">
      <c r="A8" s="6"/>
      <c r="B8" s="6"/>
      <c r="C8" s="6"/>
      <c r="D8" s="6"/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6.421875" style="25" customWidth="1"/>
    <col min="2" max="2" width="15.28125" style="8" customWidth="1"/>
    <col min="3" max="16384" width="9.00390625" style="25" customWidth="1"/>
  </cols>
  <sheetData>
    <row r="1" spans="1:2" ht="21">
      <c r="A1" s="25" t="s">
        <v>8</v>
      </c>
      <c r="B1" s="8" t="s">
        <v>10</v>
      </c>
    </row>
    <row r="2" spans="1:2" ht="21">
      <c r="A2" s="17" t="s">
        <v>12</v>
      </c>
      <c r="B2" s="8">
        <v>16</v>
      </c>
    </row>
    <row r="3" spans="1:2" ht="21">
      <c r="A3" s="17" t="s">
        <v>11</v>
      </c>
      <c r="B3" s="8">
        <v>18</v>
      </c>
    </row>
    <row r="4" ht="21">
      <c r="A4" s="26"/>
    </row>
    <row r="5" ht="21">
      <c r="A5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1.8515625" style="8" customWidth="1"/>
    <col min="2" max="2" width="13.00390625" style="8" customWidth="1"/>
    <col min="3" max="16384" width="9.140625" style="8" customWidth="1"/>
  </cols>
  <sheetData>
    <row r="1" spans="1:4" ht="42">
      <c r="A1" s="21" t="s">
        <v>8</v>
      </c>
      <c r="B1" s="22" t="s">
        <v>1</v>
      </c>
      <c r="C1" s="15"/>
      <c r="D1" s="15"/>
    </row>
    <row r="2" spans="1:4" ht="21">
      <c r="A2" s="17" t="s">
        <v>12</v>
      </c>
      <c r="B2" s="23">
        <v>1548</v>
      </c>
      <c r="C2" s="15"/>
      <c r="D2" s="15"/>
    </row>
    <row r="3" spans="1:4" ht="21">
      <c r="A3" s="17" t="s">
        <v>11</v>
      </c>
      <c r="B3" s="23">
        <v>1092</v>
      </c>
      <c r="C3" s="15"/>
      <c r="D3" s="15"/>
    </row>
    <row r="4" spans="1:4" ht="21">
      <c r="A4" s="17"/>
      <c r="B4" s="23"/>
      <c r="C4" s="15"/>
      <c r="D4" s="15"/>
    </row>
    <row r="5" spans="1:4" ht="21">
      <c r="A5" s="17"/>
      <c r="B5" s="23"/>
      <c r="C5" s="15"/>
      <c r="D5" s="15"/>
    </row>
    <row r="6" spans="1:3" ht="21">
      <c r="A6" s="16"/>
      <c r="B6" s="16"/>
      <c r="C6" s="16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N9" sqref="N9"/>
    </sheetView>
  </sheetViews>
  <sheetFormatPr defaultColWidth="9.140625" defaultRowHeight="24" customHeight="1"/>
  <cols>
    <col min="1" max="1" width="28.140625" style="10" customWidth="1"/>
    <col min="2" max="2" width="14.140625" style="10" customWidth="1"/>
    <col min="3" max="3" width="13.00390625" style="10" customWidth="1"/>
    <col min="4" max="4" width="11.7109375" style="10" customWidth="1"/>
    <col min="5" max="16384" width="9.140625" style="10" customWidth="1"/>
  </cols>
  <sheetData>
    <row r="1" spans="1:4" ht="24" customHeight="1">
      <c r="A1" s="29" t="s">
        <v>0</v>
      </c>
      <c r="B1" s="29"/>
      <c r="C1" s="29"/>
      <c r="D1" s="30" t="s">
        <v>9</v>
      </c>
    </row>
    <row r="2" spans="1:4" ht="24" customHeight="1">
      <c r="A2" s="29"/>
      <c r="B2" s="9"/>
      <c r="C2" s="9"/>
      <c r="D2" s="31"/>
    </row>
    <row r="3" spans="1:4" ht="24" customHeight="1">
      <c r="A3" s="17" t="s">
        <v>12</v>
      </c>
      <c r="B3" s="11"/>
      <c r="C3" s="11"/>
      <c r="D3" s="24">
        <v>89.8</v>
      </c>
    </row>
    <row r="4" spans="1:4" ht="24" customHeight="1">
      <c r="A4" s="17" t="s">
        <v>11</v>
      </c>
      <c r="B4" s="11"/>
      <c r="C4" s="11"/>
      <c r="D4" s="24">
        <v>85.38</v>
      </c>
    </row>
    <row r="5" spans="1:4" ht="24" customHeight="1">
      <c r="A5" s="17"/>
      <c r="B5" s="11"/>
      <c r="C5" s="11"/>
      <c r="D5" s="24"/>
    </row>
    <row r="6" spans="1:4" ht="24" customHeight="1">
      <c r="A6" s="17"/>
      <c r="B6" s="11"/>
      <c r="C6" s="11"/>
      <c r="D6" s="24"/>
    </row>
    <row r="7" spans="1:4" ht="24" customHeight="1">
      <c r="A7" s="8"/>
      <c r="B7" s="11"/>
      <c r="C7" s="11"/>
      <c r="D7" s="11"/>
    </row>
    <row r="8" spans="1:4" ht="24" customHeight="1">
      <c r="A8" s="8"/>
      <c r="B8" s="11"/>
      <c r="C8" s="11"/>
      <c r="D8" s="11"/>
    </row>
    <row r="9" spans="1:4" ht="24" customHeight="1">
      <c r="A9" s="8"/>
      <c r="B9" s="11"/>
      <c r="C9" s="11"/>
      <c r="D9" s="11"/>
    </row>
    <row r="10" spans="1:4" ht="24" customHeight="1">
      <c r="A10" s="8"/>
      <c r="B10" s="11"/>
      <c r="C10" s="11"/>
      <c r="D10" s="11"/>
    </row>
    <row r="11" spans="1:4" ht="24" customHeight="1">
      <c r="A11" s="8"/>
      <c r="B11" s="11"/>
      <c r="C11" s="11"/>
      <c r="D11" s="11"/>
    </row>
    <row r="12" spans="1:4" ht="24" customHeight="1">
      <c r="A12" s="8"/>
      <c r="B12" s="11"/>
      <c r="C12" s="11"/>
      <c r="D12" s="11"/>
    </row>
    <row r="13" spans="1:4" ht="24" customHeight="1">
      <c r="A13" s="8"/>
      <c r="B13" s="11"/>
      <c r="C13" s="11"/>
      <c r="D13" s="11"/>
    </row>
    <row r="14" spans="1:4" ht="24" customHeight="1">
      <c r="A14" s="8"/>
      <c r="B14" s="11"/>
      <c r="C14" s="11"/>
      <c r="D14" s="11"/>
    </row>
    <row r="15" spans="1:4" ht="24" customHeight="1">
      <c r="A15" s="8"/>
      <c r="B15" s="11"/>
      <c r="C15" s="11"/>
      <c r="D15" s="11"/>
    </row>
    <row r="16" spans="1:4" ht="24" customHeight="1">
      <c r="A16" s="8"/>
      <c r="B16" s="11"/>
      <c r="C16" s="11"/>
      <c r="D16" s="11"/>
    </row>
  </sheetData>
  <sheetProtection/>
  <mergeCells count="3">
    <mergeCell ref="A1:A2"/>
    <mergeCell ref="B1:C1"/>
    <mergeCell ref="D1:D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akku2004</dc:creator>
  <cp:keywords/>
  <dc:description/>
  <cp:lastModifiedBy>Admin</cp:lastModifiedBy>
  <cp:lastPrinted>2015-07-16T08:33:22Z</cp:lastPrinted>
  <dcterms:created xsi:type="dcterms:W3CDTF">2015-07-11T15:14:35Z</dcterms:created>
  <dcterms:modified xsi:type="dcterms:W3CDTF">2015-11-05T05:57:11Z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